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행정실 업무\시화나래중\업무추진비 공개\"/>
    </mc:Choice>
  </mc:AlternateContent>
  <xr:revisionPtr revIDLastSave="0" documentId="13_ncr:1_{7A8A0D85-D999-4624-B1DD-07E9B424A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업무추진비" sheetId="1" r:id="rId1"/>
    <sheet name="Sheet4" sheetId="2" r:id="rId2"/>
  </sheets>
  <definedNames>
    <definedName name="_xlnm.Consolidate_Area" localSheetId="0">업무추진비!$2:$5</definedName>
    <definedName name="_xlnm.Consolidate_Area">#REF!</definedName>
    <definedName name="_xlnm.Print_Area" localSheetId="0">업무추진비!$A$1:$I$57</definedName>
    <definedName name="_xlnm.Print_Area">#REF!</definedName>
    <definedName name="_xlnm.Print_Titles" localSheetId="0">업무추진비!$5:$5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<sst xmlns="http://schemas.openxmlformats.org/spreadsheetml/2006/main" count="270" uniqueCount="79">
  <si>
    <t>합계</t>
  </si>
  <si>
    <t>조모상</t>
  </si>
  <si>
    <t>교직원 조의금 지급</t>
  </si>
  <si>
    <t>장소(사용처)</t>
  </si>
  <si>
    <t>집행대상</t>
  </si>
  <si>
    <t>전달자 학교장</t>
  </si>
  <si>
    <t>시화나래중</t>
  </si>
  <si>
    <t>집행액(원)</t>
  </si>
  <si>
    <t>교직원</t>
  </si>
  <si>
    <t>비고</t>
  </si>
  <si>
    <t>기관명</t>
  </si>
  <si>
    <t>■ 공개대상 : 학교장</t>
  </si>
  <si>
    <t>2024년 12월~2025년 2월 업무추진비 집행 내역</t>
    <phoneticPr fontId="9" type="noConversion"/>
  </si>
  <si>
    <t>■ 공개대상기간 : 2024.12.1~2025.2.28</t>
    <phoneticPr fontId="9" type="noConversion"/>
  </si>
  <si>
    <t>교육과정 평가회 운영 협의회비</t>
    <phoneticPr fontId="9" type="noConversion"/>
  </si>
  <si>
    <t>집행일자</t>
    <phoneticPr fontId="9" type="noConversion"/>
  </si>
  <si>
    <t>시간</t>
    <phoneticPr fontId="9" type="noConversion"/>
  </si>
  <si>
    <t>집행목적</t>
    <phoneticPr fontId="9" type="noConversion"/>
  </si>
  <si>
    <t>지출방법</t>
    <phoneticPr fontId="9" type="noConversion"/>
  </si>
  <si>
    <t>교육공무직원(조리사 및 조리실무사) 자율선택급식 관련 협의회</t>
    <phoneticPr fontId="9" type="noConversion"/>
  </si>
  <si>
    <t>교직원</t>
    <phoneticPr fontId="9" type="noConversion"/>
  </si>
  <si>
    <t>2024학년도 제5회 학교운영위원회 임시회 다과 제공</t>
    <phoneticPr fontId="9" type="noConversion"/>
  </si>
  <si>
    <t>파리바게뜨 시흥거북섬점</t>
    <phoneticPr fontId="9" type="noConversion"/>
  </si>
  <si>
    <t>교직원, 내빈</t>
    <phoneticPr fontId="9" type="noConversion"/>
  </si>
  <si>
    <t>디지털창의역량교육 실천학교 협의회비</t>
    <phoneticPr fontId="9" type="noConversion"/>
  </si>
  <si>
    <t>방갈로</t>
    <phoneticPr fontId="9" type="noConversion"/>
  </si>
  <si>
    <t>학교장-부장교사 간담회</t>
    <phoneticPr fontId="9" type="noConversion"/>
  </si>
  <si>
    <t>아웃백 시흥신세계아울렛점</t>
    <phoneticPr fontId="9" type="noConversion"/>
  </si>
  <si>
    <t>교내 전문적 학습공동체 협의회비</t>
    <phoneticPr fontId="9" type="noConversion"/>
  </si>
  <si>
    <t>행정실 교직원 격려 음료 구입</t>
    <phoneticPr fontId="9" type="noConversion"/>
  </si>
  <si>
    <t>컴포즈커피 시흥시화나래점</t>
    <phoneticPr fontId="9" type="noConversion"/>
  </si>
  <si>
    <t>행정과장 이*희</t>
    <phoneticPr fontId="9" type="noConversion"/>
  </si>
  <si>
    <t>이*희</t>
    <phoneticPr fontId="9" type="noConversion"/>
  </si>
  <si>
    <t>2024학년도 교직원 격려 간담회 음료차 출장서비스비 지급</t>
    <phoneticPr fontId="9" type="noConversion"/>
  </si>
  <si>
    <t>드링킹</t>
    <phoneticPr fontId="9" type="noConversion"/>
  </si>
  <si>
    <t>2024학년도 두드림학교 협의회 간식 구입</t>
    <phoneticPr fontId="9" type="noConversion"/>
  </si>
  <si>
    <t>파리바게뜨 시흥거북섬점, 컴포즈커피 시흥시화나래점</t>
    <phoneticPr fontId="9" type="noConversion"/>
  </si>
  <si>
    <t>2024학년도 제2회 졸업식 행사 운영평가 협의회 식사비 지급</t>
    <phoneticPr fontId="9" type="noConversion"/>
  </si>
  <si>
    <t>예담푸드</t>
    <phoneticPr fontId="9" type="noConversion"/>
  </si>
  <si>
    <t>교육공무직원(조리사 및 조리실무사) 자율선택급식 협의회 식사비 지급</t>
    <phoneticPr fontId="9" type="noConversion"/>
  </si>
  <si>
    <t>토마토김밥 시흥거북섬점</t>
    <phoneticPr fontId="9" type="noConversion"/>
  </si>
  <si>
    <t>교사 김*우</t>
    <phoneticPr fontId="9" type="noConversion"/>
  </si>
  <si>
    <t>외조부상</t>
    <phoneticPr fontId="9" type="noConversion"/>
  </si>
  <si>
    <t>겨울방학중 중-초 부서간 업무협의회 식사 및 간식비 지급</t>
    <phoneticPr fontId="9" type="noConversion"/>
  </si>
  <si>
    <t>겨울방학중 중-초 부서간 업무협의회 식사비 지급</t>
    <phoneticPr fontId="9" type="noConversion"/>
  </si>
  <si>
    <t>겨울방학중 중-초 부서간 업무협의회비 지급</t>
    <phoneticPr fontId="9" type="noConversion"/>
  </si>
  <si>
    <t>내빈접대용 차 구입</t>
    <phoneticPr fontId="9" type="noConversion"/>
  </si>
  <si>
    <t>지마켓</t>
    <phoneticPr fontId="9" type="noConversion"/>
  </si>
  <si>
    <t>내빈</t>
    <phoneticPr fontId="9" type="noConversion"/>
  </si>
  <si>
    <t>급식실 소모품(배식앞치마 외 27종) 구입</t>
    <phoneticPr fontId="9" type="noConversion"/>
  </si>
  <si>
    <t>㈜미래주방</t>
    <phoneticPr fontId="9" type="noConversion"/>
  </si>
  <si>
    <t>카드</t>
    <phoneticPr fontId="9" type="noConversion"/>
  </si>
  <si>
    <t>계좌이체</t>
    <phoneticPr fontId="9" type="noConversion"/>
  </si>
  <si>
    <t>2025학년도 업무분장 협의회 식사비 지급</t>
    <phoneticPr fontId="9" type="noConversion"/>
  </si>
  <si>
    <t>차이시룽</t>
    <phoneticPr fontId="9" type="noConversion"/>
  </si>
  <si>
    <t>2025학년도 통합회계 추진에 따른 업무협의회비 지급</t>
    <phoneticPr fontId="9" type="noConversion"/>
  </si>
  <si>
    <t>교장실 및 교육행정실 내빈접대용 음료 구입</t>
    <phoneticPr fontId="9" type="noConversion"/>
  </si>
  <si>
    <t>2025학년도 새 학기 준비업무 부장교사 워크숍 식사비 지급</t>
    <phoneticPr fontId="9" type="noConversion"/>
  </si>
  <si>
    <t>2024학년도 제6회 학교운영위원회 정기회 다과 제공</t>
    <phoneticPr fontId="9" type="noConversion"/>
  </si>
  <si>
    <t>2024학년도 부서별 협의회비 간식 구입</t>
    <phoneticPr fontId="9" type="noConversion"/>
  </si>
  <si>
    <t>학부모회 간담회 간식 구입</t>
    <phoneticPr fontId="9" type="noConversion"/>
  </si>
  <si>
    <t>2025학년도 준비 새학기 워크숍 간식 구입</t>
    <phoneticPr fontId="9" type="noConversion"/>
  </si>
  <si>
    <t>2025학년도 교과 및 부서별 협의회 간식 구입</t>
    <phoneticPr fontId="9" type="noConversion"/>
  </si>
  <si>
    <t>2025학년도 새학기 워크숍 식사비 지급</t>
    <phoneticPr fontId="9" type="noConversion"/>
  </si>
  <si>
    <t>주식회사 제이에스앤씨</t>
    <phoneticPr fontId="9" type="noConversion"/>
  </si>
  <si>
    <t>2025년 예산 편성 행정실 협의회 식사비 지급</t>
    <phoneticPr fontId="9" type="noConversion"/>
  </si>
  <si>
    <t>2025년 예산 편성 행정실 협의회 간식비 지급</t>
    <phoneticPr fontId="9" type="noConversion"/>
  </si>
  <si>
    <t>고반식당 배곧아브뉴프랑점</t>
    <phoneticPr fontId="9" type="noConversion"/>
  </si>
  <si>
    <t>필로데오스</t>
    <phoneticPr fontId="9" type="noConversion"/>
  </si>
  <si>
    <t>본죽&amp;비빔밥 시흥거북섬점</t>
    <phoneticPr fontId="9" type="noConversion"/>
  </si>
  <si>
    <t>시화나래중</t>
    <phoneticPr fontId="9" type="noConversion"/>
  </si>
  <si>
    <t xml:space="preserve">토마토김밥 시흥거북섬점 </t>
    <phoneticPr fontId="9" type="noConversion"/>
  </si>
  <si>
    <t>빅스타피자 거북섬점</t>
    <phoneticPr fontId="9" type="noConversion"/>
  </si>
  <si>
    <t>방일해장국</t>
    <phoneticPr fontId="9" type="noConversion"/>
  </si>
  <si>
    <t xml:space="preserve">한뚝수육국밥 거북섬점 </t>
    <phoneticPr fontId="9" type="noConversion"/>
  </si>
  <si>
    <t>수라채움</t>
    <phoneticPr fontId="9" type="noConversion"/>
  </si>
  <si>
    <t>가드니아 거북섬점</t>
    <phoneticPr fontId="9" type="noConversion"/>
  </si>
  <si>
    <t>연평도꽃게탕보리밥 오이도거북섬점</t>
    <phoneticPr fontId="9" type="noConversion"/>
  </si>
  <si>
    <t>해밀화 베이커리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</si>
</sst>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76" formatCode="#,##0_);\(#,##0\)"/>
    <numFmt numFmtId="177" formatCode="#,##0_);[Red]\(#,##0\)"/>
  </numFmts>
  <fonts count="10" x14ac:knownFonts="1">
    <font>
      <sz val="10"/>
      <color rgb="FF000000"/>
      <name val="Arial"/>
    </font>
    <font>
      <sz val="10"/>
      <color rgb="FF000000"/>
      <name val="Arial"/>
    </font>
    <font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Arial"/>
    </font>
    <font>
      <b/>
      <sz val="12"/>
      <color rgb="FF000000"/>
      <name val="Arial"/>
    </font>
    <font>
      <b/>
      <sz val="13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NumberFormat="1" applyAlignment="1"/>
    <xf numFmtId="0" fontId="0" fillId="0" borderId="0" xfId="0" applyNumberFormat="1" applyAlignment="1">
      <alignment horizontal="left"/>
    </xf>
    <xf numFmtId="176" fontId="1" fillId="0" borderId="0" xfId="1" applyNumberFormat="1" applyAlignment="1"/>
    <xf numFmtId="0" fontId="2" fillId="0" borderId="0" xfId="0" applyNumberFormat="1" applyFont="1" applyAlignment="1">
      <alignment horizontal="center"/>
    </xf>
    <xf numFmtId="176" fontId="0" fillId="0" borderId="0" xfId="1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5" fillId="0" borderId="0" xfId="0" applyNumberFormat="1" applyFont="1" applyAlignment="1"/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1" xfId="1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177" fontId="6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Alignment="1">
      <alignment horizont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20" fontId="7" fillId="0" borderId="1" xfId="0" applyNumberFormat="1" applyFont="1" applyFill="1" applyBorder="1" applyAlignment="1" applyProtection="1">
      <alignment horizontal="center" vertical="center"/>
    </xf>
  </cellXfs>
  <cellStyles count="2">
    <cellStyle name="쉼표 [0]" xfId="1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57"/>
  <sheetViews>
    <sheetView tabSelected="1" view="pageBreakPreview" zoomScaleNormal="100" zoomScaleSheetLayoutView="100" workbookViewId="0">
      <pane ySplit="5" topLeftCell="A6" activePane="bottomLeft" state="frozen"/>
      <selection pane="bottomLeft" activeCell="D6" sqref="D6"/>
    </sheetView>
  </sheetViews>
  <sheetFormatPr defaultColWidth="9.140625" defaultRowHeight="12.75" x14ac:dyDescent="0.2"/>
  <cols>
    <col min="1" max="1" width="18.85546875" style="1" customWidth="1"/>
    <col min="2" max="3" width="16" style="20" customWidth="1"/>
    <col min="4" max="4" width="75" style="2" customWidth="1"/>
    <col min="5" max="5" width="18.42578125" style="5" customWidth="1"/>
    <col min="6" max="6" width="31.28515625" style="3" customWidth="1"/>
    <col min="7" max="7" width="21.85546875" style="3" bestFit="1" customWidth="1"/>
    <col min="8" max="8" width="21.85546875" style="3" customWidth="1"/>
    <col min="9" max="9" width="14" style="1" customWidth="1"/>
  </cols>
  <sheetData>
    <row r="2" spans="1:9" ht="43.5" customHeight="1" x14ac:dyDescent="0.2">
      <c r="A2" s="29" t="s">
        <v>12</v>
      </c>
      <c r="B2" s="29"/>
      <c r="C2" s="29"/>
      <c r="D2" s="29"/>
      <c r="E2" s="29"/>
      <c r="F2" s="29"/>
      <c r="G2" s="29"/>
      <c r="H2" s="29"/>
      <c r="I2" s="29"/>
    </row>
    <row r="3" spans="1:9" s="7" customFormat="1" ht="22.5" customHeight="1" x14ac:dyDescent="0.2">
      <c r="A3" s="30" t="s">
        <v>11</v>
      </c>
      <c r="B3" s="30"/>
      <c r="C3" s="30"/>
      <c r="D3" s="30"/>
      <c r="E3" s="30"/>
      <c r="F3" s="30"/>
      <c r="G3" s="30"/>
      <c r="H3" s="30"/>
      <c r="I3" s="30"/>
    </row>
    <row r="4" spans="1:9" s="8" customFormat="1" ht="22.5" customHeight="1" x14ac:dyDescent="0.25">
      <c r="A4" s="30" t="s">
        <v>13</v>
      </c>
      <c r="B4" s="30"/>
      <c r="C4" s="30"/>
      <c r="D4" s="30"/>
      <c r="E4" s="30"/>
      <c r="F4" s="30"/>
      <c r="G4" s="30"/>
      <c r="H4" s="30"/>
      <c r="I4" s="30"/>
    </row>
    <row r="5" spans="1:9" s="6" customFormat="1" ht="33.75" customHeight="1" x14ac:dyDescent="0.3">
      <c r="A5" s="9" t="s">
        <v>10</v>
      </c>
      <c r="B5" s="10" t="s">
        <v>15</v>
      </c>
      <c r="C5" s="10" t="s">
        <v>16</v>
      </c>
      <c r="D5" s="10" t="s">
        <v>17</v>
      </c>
      <c r="E5" s="11" t="s">
        <v>7</v>
      </c>
      <c r="F5" s="11" t="s">
        <v>3</v>
      </c>
      <c r="G5" s="11" t="s">
        <v>4</v>
      </c>
      <c r="H5" s="11" t="s">
        <v>18</v>
      </c>
      <c r="I5" s="17" t="s">
        <v>9</v>
      </c>
    </row>
    <row r="6" spans="1:9" s="4" customFormat="1" ht="33.75" customHeight="1" x14ac:dyDescent="0.3">
      <c r="A6" s="16" t="s">
        <v>6</v>
      </c>
      <c r="B6" s="21">
        <v>45629</v>
      </c>
      <c r="C6" s="32">
        <v>0.43541666666666662</v>
      </c>
      <c r="D6" s="19" t="s">
        <v>14</v>
      </c>
      <c r="E6" s="22">
        <v>306900</v>
      </c>
      <c r="F6" s="16" t="s">
        <v>64</v>
      </c>
      <c r="G6" s="23" t="s">
        <v>8</v>
      </c>
      <c r="H6" s="28" t="s">
        <v>51</v>
      </c>
      <c r="I6" s="18"/>
    </row>
    <row r="7" spans="1:9" s="4" customFormat="1" ht="33.75" customHeight="1" x14ac:dyDescent="0.3">
      <c r="A7" s="16" t="s">
        <v>6</v>
      </c>
      <c r="B7" s="21">
        <v>45637</v>
      </c>
      <c r="C7" s="32">
        <v>0.74861111111111101</v>
      </c>
      <c r="D7" s="19" t="s">
        <v>19</v>
      </c>
      <c r="E7" s="22">
        <v>187000</v>
      </c>
      <c r="F7" s="16" t="s">
        <v>54</v>
      </c>
      <c r="G7" s="23" t="s">
        <v>20</v>
      </c>
      <c r="H7" s="28" t="s">
        <v>51</v>
      </c>
      <c r="I7" s="18"/>
    </row>
    <row r="8" spans="1:9" s="4" customFormat="1" ht="33.75" customHeight="1" x14ac:dyDescent="0.3">
      <c r="A8" s="16" t="s">
        <v>6</v>
      </c>
      <c r="B8" s="21">
        <v>45637</v>
      </c>
      <c r="C8" s="32">
        <v>0.80069444444444438</v>
      </c>
      <c r="D8" s="19" t="s">
        <v>19</v>
      </c>
      <c r="E8" s="22">
        <v>58800</v>
      </c>
      <c r="F8" s="16" t="s">
        <v>22</v>
      </c>
      <c r="G8" s="28" t="s">
        <v>20</v>
      </c>
      <c r="H8" s="28" t="s">
        <v>51</v>
      </c>
      <c r="I8" s="18"/>
    </row>
    <row r="9" spans="1:9" s="4" customFormat="1" ht="33.75" customHeight="1" x14ac:dyDescent="0.3">
      <c r="A9" s="16" t="s">
        <v>6</v>
      </c>
      <c r="B9" s="21">
        <v>45644</v>
      </c>
      <c r="C9" s="32">
        <v>0.51388888888888895</v>
      </c>
      <c r="D9" s="19" t="s">
        <v>21</v>
      </c>
      <c r="E9" s="22">
        <v>164800</v>
      </c>
      <c r="F9" s="16" t="s">
        <v>22</v>
      </c>
      <c r="G9" s="23" t="s">
        <v>23</v>
      </c>
      <c r="H9" s="28" t="s">
        <v>51</v>
      </c>
      <c r="I9" s="18"/>
    </row>
    <row r="10" spans="1:9" s="4" customFormat="1" ht="33.75" customHeight="1" x14ac:dyDescent="0.3">
      <c r="A10" s="16" t="s">
        <v>6</v>
      </c>
      <c r="B10" s="21">
        <v>45645</v>
      </c>
      <c r="C10" s="32">
        <v>0.76527777777777783</v>
      </c>
      <c r="D10" s="19" t="s">
        <v>24</v>
      </c>
      <c r="E10" s="22">
        <v>203510</v>
      </c>
      <c r="F10" s="16" t="s">
        <v>25</v>
      </c>
      <c r="G10" s="23" t="s">
        <v>20</v>
      </c>
      <c r="H10" s="28" t="s">
        <v>51</v>
      </c>
      <c r="I10" s="18"/>
    </row>
    <row r="11" spans="1:9" s="4" customFormat="1" ht="33.75" customHeight="1" x14ac:dyDescent="0.3">
      <c r="A11" s="16" t="s">
        <v>6</v>
      </c>
      <c r="B11" s="21">
        <v>45645</v>
      </c>
      <c r="C11" s="32">
        <v>0.86111111111111116</v>
      </c>
      <c r="D11" s="19" t="s">
        <v>26</v>
      </c>
      <c r="E11" s="22">
        <v>270000</v>
      </c>
      <c r="F11" s="27" t="s">
        <v>27</v>
      </c>
      <c r="G11" s="23" t="s">
        <v>20</v>
      </c>
      <c r="H11" s="28" t="s">
        <v>51</v>
      </c>
      <c r="I11" s="18"/>
    </row>
    <row r="12" spans="1:9" s="4" customFormat="1" ht="33.75" customHeight="1" x14ac:dyDescent="0.3">
      <c r="A12" s="16" t="s">
        <v>6</v>
      </c>
      <c r="B12" s="21">
        <v>45646</v>
      </c>
      <c r="C12" s="32">
        <v>0.51736111111111105</v>
      </c>
      <c r="D12" s="19" t="s">
        <v>28</v>
      </c>
      <c r="E12" s="22">
        <v>42000</v>
      </c>
      <c r="F12" s="16" t="s">
        <v>22</v>
      </c>
      <c r="G12" s="23" t="s">
        <v>20</v>
      </c>
      <c r="H12" s="28" t="s">
        <v>51</v>
      </c>
      <c r="I12" s="18"/>
    </row>
    <row r="13" spans="1:9" s="4" customFormat="1" ht="33.75" customHeight="1" x14ac:dyDescent="0.3">
      <c r="A13" s="16" t="s">
        <v>6</v>
      </c>
      <c r="B13" s="21">
        <v>45657</v>
      </c>
      <c r="C13" s="32">
        <v>0.40277777777777773</v>
      </c>
      <c r="D13" s="19" t="s">
        <v>29</v>
      </c>
      <c r="E13" s="22">
        <v>26500</v>
      </c>
      <c r="F13" s="24" t="s">
        <v>30</v>
      </c>
      <c r="G13" s="23" t="s">
        <v>20</v>
      </c>
      <c r="H13" s="28" t="s">
        <v>51</v>
      </c>
      <c r="I13" s="18"/>
    </row>
    <row r="14" spans="1:9" s="4" customFormat="1" ht="33.75" customHeight="1" x14ac:dyDescent="0.3">
      <c r="A14" s="16" t="s">
        <v>6</v>
      </c>
      <c r="B14" s="21">
        <v>45657</v>
      </c>
      <c r="C14" s="32">
        <v>0.62083333333333335</v>
      </c>
      <c r="D14" s="19" t="s">
        <v>29</v>
      </c>
      <c r="E14" s="22">
        <v>18500</v>
      </c>
      <c r="F14" s="28" t="s">
        <v>30</v>
      </c>
      <c r="G14" s="28" t="s">
        <v>20</v>
      </c>
      <c r="H14" s="28" t="s">
        <v>51</v>
      </c>
      <c r="I14" s="18"/>
    </row>
    <row r="15" spans="1:9" s="4" customFormat="1" ht="33.75" customHeight="1" x14ac:dyDescent="0.3">
      <c r="A15" s="16" t="s">
        <v>6</v>
      </c>
      <c r="B15" s="21">
        <v>45657</v>
      </c>
      <c r="C15" s="21"/>
      <c r="D15" s="19" t="s">
        <v>2</v>
      </c>
      <c r="E15" s="22">
        <v>50000</v>
      </c>
      <c r="F15" s="16" t="s">
        <v>31</v>
      </c>
      <c r="G15" s="28" t="s">
        <v>32</v>
      </c>
      <c r="H15" s="28" t="s">
        <v>52</v>
      </c>
      <c r="I15" s="18" t="s">
        <v>1</v>
      </c>
    </row>
    <row r="16" spans="1:9" s="4" customFormat="1" ht="33.75" customHeight="1" x14ac:dyDescent="0.3">
      <c r="A16" s="16" t="s">
        <v>6</v>
      </c>
      <c r="B16" s="21">
        <v>45660</v>
      </c>
      <c r="C16" s="32">
        <v>0.5395833333333333</v>
      </c>
      <c r="D16" s="19" t="s">
        <v>33</v>
      </c>
      <c r="E16" s="22">
        <v>400000</v>
      </c>
      <c r="F16" s="28" t="s">
        <v>34</v>
      </c>
      <c r="G16" s="23" t="s">
        <v>8</v>
      </c>
      <c r="H16" s="28" t="s">
        <v>51</v>
      </c>
      <c r="I16" s="18"/>
    </row>
    <row r="17" spans="1:9" s="4" customFormat="1" ht="33.75" customHeight="1" x14ac:dyDescent="0.3">
      <c r="A17" s="16" t="s">
        <v>6</v>
      </c>
      <c r="B17" s="21">
        <v>45660</v>
      </c>
      <c r="C17" s="32">
        <v>0.81597222222222221</v>
      </c>
      <c r="D17" s="25" t="s">
        <v>35</v>
      </c>
      <c r="E17" s="22">
        <v>225750</v>
      </c>
      <c r="F17" s="26" t="s">
        <v>22</v>
      </c>
      <c r="G17" s="23" t="s">
        <v>20</v>
      </c>
      <c r="H17" s="28" t="s">
        <v>51</v>
      </c>
      <c r="I17" s="18"/>
    </row>
    <row r="18" spans="1:9" s="4" customFormat="1" ht="33.75" customHeight="1" x14ac:dyDescent="0.3">
      <c r="A18" s="16" t="s">
        <v>6</v>
      </c>
      <c r="B18" s="21">
        <v>45660</v>
      </c>
      <c r="C18" s="32">
        <v>0.81736111111111109</v>
      </c>
      <c r="D18" s="25" t="s">
        <v>35</v>
      </c>
      <c r="E18" s="22">
        <v>160000</v>
      </c>
      <c r="F18" s="28" t="s">
        <v>30</v>
      </c>
      <c r="G18" s="28" t="s">
        <v>20</v>
      </c>
      <c r="H18" s="28" t="s">
        <v>51</v>
      </c>
      <c r="I18" s="18"/>
    </row>
    <row r="19" spans="1:9" s="4" customFormat="1" ht="33.75" customHeight="1" x14ac:dyDescent="0.3">
      <c r="A19" s="16" t="s">
        <v>6</v>
      </c>
      <c r="B19" s="21">
        <v>45663</v>
      </c>
      <c r="C19" s="32">
        <v>0.55902777777777779</v>
      </c>
      <c r="D19" s="19" t="s">
        <v>37</v>
      </c>
      <c r="E19" s="22">
        <v>224000</v>
      </c>
      <c r="F19" s="16" t="s">
        <v>38</v>
      </c>
      <c r="G19" s="28" t="s">
        <v>8</v>
      </c>
      <c r="H19" s="28" t="s">
        <v>51</v>
      </c>
      <c r="I19" s="18"/>
    </row>
    <row r="20" spans="1:9" s="4" customFormat="1" ht="33.75" customHeight="1" x14ac:dyDescent="0.3">
      <c r="A20" s="16" t="s">
        <v>6</v>
      </c>
      <c r="B20" s="21">
        <v>45663</v>
      </c>
      <c r="C20" s="32">
        <v>0.66736111111111107</v>
      </c>
      <c r="D20" s="19" t="s">
        <v>39</v>
      </c>
      <c r="E20" s="22">
        <v>91500</v>
      </c>
      <c r="F20" s="16" t="s">
        <v>40</v>
      </c>
      <c r="G20" s="28" t="s">
        <v>20</v>
      </c>
      <c r="H20" s="28" t="s">
        <v>51</v>
      </c>
      <c r="I20" s="18"/>
    </row>
    <row r="21" spans="1:9" s="4" customFormat="1" ht="33.75" customHeight="1" x14ac:dyDescent="0.3">
      <c r="A21" s="16" t="s">
        <v>6</v>
      </c>
      <c r="B21" s="21">
        <v>45666</v>
      </c>
      <c r="C21" s="21"/>
      <c r="D21" s="19" t="s">
        <v>2</v>
      </c>
      <c r="E21" s="22">
        <v>50000</v>
      </c>
      <c r="F21" s="16" t="s">
        <v>41</v>
      </c>
      <c r="G21" s="28" t="s">
        <v>5</v>
      </c>
      <c r="H21" s="28" t="s">
        <v>52</v>
      </c>
      <c r="I21" s="18" t="s">
        <v>42</v>
      </c>
    </row>
    <row r="22" spans="1:9" s="4" customFormat="1" ht="33.75" customHeight="1" x14ac:dyDescent="0.3">
      <c r="A22" s="16" t="s">
        <v>6</v>
      </c>
      <c r="B22" s="21">
        <v>45670</v>
      </c>
      <c r="C22" s="32">
        <v>0.78402777777777777</v>
      </c>
      <c r="D22" s="19" t="s">
        <v>65</v>
      </c>
      <c r="E22" s="22">
        <v>286000</v>
      </c>
      <c r="F22" s="16" t="s">
        <v>67</v>
      </c>
      <c r="G22" s="28" t="s">
        <v>20</v>
      </c>
      <c r="H22" s="28" t="s">
        <v>51</v>
      </c>
      <c r="I22" s="18"/>
    </row>
    <row r="23" spans="1:9" s="4" customFormat="1" ht="33.75" customHeight="1" x14ac:dyDescent="0.3">
      <c r="A23" s="16" t="s">
        <v>6</v>
      </c>
      <c r="B23" s="21">
        <v>45670</v>
      </c>
      <c r="C23" s="32">
        <v>0.79236111111111107</v>
      </c>
      <c r="D23" s="19" t="s">
        <v>66</v>
      </c>
      <c r="E23" s="22">
        <v>14000</v>
      </c>
      <c r="F23" s="16" t="s">
        <v>68</v>
      </c>
      <c r="G23" s="28" t="s">
        <v>20</v>
      </c>
      <c r="H23" s="28" t="s">
        <v>51</v>
      </c>
      <c r="I23" s="18"/>
    </row>
    <row r="24" spans="1:9" s="4" customFormat="1" ht="33.75" customHeight="1" x14ac:dyDescent="0.3">
      <c r="A24" s="16" t="s">
        <v>6</v>
      </c>
      <c r="B24" s="21">
        <v>45672</v>
      </c>
      <c r="C24" s="32">
        <v>0.4770833333333333</v>
      </c>
      <c r="D24" s="19" t="s">
        <v>43</v>
      </c>
      <c r="E24" s="22">
        <v>24000</v>
      </c>
      <c r="F24" s="27" t="s">
        <v>69</v>
      </c>
      <c r="G24" s="28" t="s">
        <v>20</v>
      </c>
      <c r="H24" s="28" t="s">
        <v>51</v>
      </c>
      <c r="I24" s="18"/>
    </row>
    <row r="25" spans="1:9" s="4" customFormat="1" ht="33.75" customHeight="1" x14ac:dyDescent="0.3">
      <c r="A25" s="16" t="s">
        <v>6</v>
      </c>
      <c r="B25" s="21">
        <v>45672</v>
      </c>
      <c r="C25" s="32">
        <v>0.54583333333333328</v>
      </c>
      <c r="D25" s="19" t="s">
        <v>43</v>
      </c>
      <c r="E25" s="22">
        <v>112000</v>
      </c>
      <c r="F25" s="27" t="s">
        <v>38</v>
      </c>
      <c r="G25" s="28" t="s">
        <v>20</v>
      </c>
      <c r="H25" s="28" t="s">
        <v>51</v>
      </c>
      <c r="I25" s="18"/>
    </row>
    <row r="26" spans="1:9" s="4" customFormat="1" ht="33.75" customHeight="1" x14ac:dyDescent="0.3">
      <c r="A26" s="16" t="s">
        <v>6</v>
      </c>
      <c r="B26" s="21">
        <v>45672</v>
      </c>
      <c r="C26" s="32">
        <v>0.55486111111111114</v>
      </c>
      <c r="D26" s="19" t="s">
        <v>43</v>
      </c>
      <c r="E26" s="22">
        <v>22100</v>
      </c>
      <c r="F26" s="27" t="s">
        <v>30</v>
      </c>
      <c r="G26" s="28" t="s">
        <v>20</v>
      </c>
      <c r="H26" s="28" t="s">
        <v>51</v>
      </c>
      <c r="I26" s="18"/>
    </row>
    <row r="27" spans="1:9" s="4" customFormat="1" ht="17.25" x14ac:dyDescent="0.3">
      <c r="A27" s="16" t="s">
        <v>6</v>
      </c>
      <c r="B27" s="21">
        <v>45679</v>
      </c>
      <c r="C27" s="32">
        <v>0.47152777777777777</v>
      </c>
      <c r="D27" s="19" t="s">
        <v>44</v>
      </c>
      <c r="E27" s="22">
        <v>10000</v>
      </c>
      <c r="F27" s="27" t="s">
        <v>69</v>
      </c>
      <c r="G27" s="28" t="s">
        <v>20</v>
      </c>
      <c r="H27" s="28" t="s">
        <v>51</v>
      </c>
      <c r="I27" s="18"/>
    </row>
    <row r="28" spans="1:9" s="4" customFormat="1" ht="17.25" x14ac:dyDescent="0.3">
      <c r="A28" s="16" t="s">
        <v>70</v>
      </c>
      <c r="B28" s="21">
        <v>45679</v>
      </c>
      <c r="C28" s="32">
        <v>0.48194444444444445</v>
      </c>
      <c r="D28" s="19" t="s">
        <v>44</v>
      </c>
      <c r="E28" s="22">
        <v>10000</v>
      </c>
      <c r="F28" s="27" t="s">
        <v>71</v>
      </c>
      <c r="G28" s="28" t="s">
        <v>20</v>
      </c>
      <c r="H28" s="28" t="s">
        <v>51</v>
      </c>
      <c r="I28" s="18"/>
    </row>
    <row r="29" spans="1:9" s="4" customFormat="1" ht="17.25" x14ac:dyDescent="0.3">
      <c r="A29" s="16" t="s">
        <v>6</v>
      </c>
      <c r="B29" s="21">
        <v>45679</v>
      </c>
      <c r="C29" s="32">
        <v>0.4826388888888889</v>
      </c>
      <c r="D29" s="19" t="s">
        <v>44</v>
      </c>
      <c r="E29" s="22">
        <v>20000</v>
      </c>
      <c r="F29" s="27" t="s">
        <v>69</v>
      </c>
      <c r="G29" s="28" t="s">
        <v>20</v>
      </c>
      <c r="H29" s="28" t="s">
        <v>51</v>
      </c>
      <c r="I29" s="18"/>
    </row>
    <row r="30" spans="1:9" s="4" customFormat="1" ht="17.25" x14ac:dyDescent="0.3">
      <c r="A30" s="16" t="s">
        <v>6</v>
      </c>
      <c r="B30" s="21">
        <v>45679</v>
      </c>
      <c r="C30" s="32">
        <v>0.48472222222222222</v>
      </c>
      <c r="D30" s="19" t="s">
        <v>44</v>
      </c>
      <c r="E30" s="22">
        <v>20000</v>
      </c>
      <c r="F30" s="27" t="s">
        <v>69</v>
      </c>
      <c r="G30" s="28" t="s">
        <v>20</v>
      </c>
      <c r="H30" s="28" t="s">
        <v>51</v>
      </c>
      <c r="I30" s="18"/>
    </row>
    <row r="31" spans="1:9" s="4" customFormat="1" ht="17.25" x14ac:dyDescent="0.3">
      <c r="A31" s="16" t="s">
        <v>6</v>
      </c>
      <c r="B31" s="21">
        <v>45679</v>
      </c>
      <c r="C31" s="32">
        <v>0.50486111111111109</v>
      </c>
      <c r="D31" s="19" t="s">
        <v>44</v>
      </c>
      <c r="E31" s="22">
        <v>30000</v>
      </c>
      <c r="F31" s="27" t="s">
        <v>71</v>
      </c>
      <c r="G31" s="28" t="s">
        <v>20</v>
      </c>
      <c r="H31" s="28" t="s">
        <v>51</v>
      </c>
      <c r="I31" s="18"/>
    </row>
    <row r="32" spans="1:9" s="4" customFormat="1" ht="17.25" x14ac:dyDescent="0.3">
      <c r="A32" s="16" t="s">
        <v>70</v>
      </c>
      <c r="B32" s="21">
        <v>45679</v>
      </c>
      <c r="C32" s="32">
        <v>0.51666666666666672</v>
      </c>
      <c r="D32" s="19" t="s">
        <v>44</v>
      </c>
      <c r="E32" s="22">
        <v>69900</v>
      </c>
      <c r="F32" s="27" t="s">
        <v>72</v>
      </c>
      <c r="G32" s="28" t="s">
        <v>20</v>
      </c>
      <c r="H32" s="28" t="s">
        <v>51</v>
      </c>
      <c r="I32" s="18"/>
    </row>
    <row r="33" spans="1:9" s="4" customFormat="1" ht="17.25" x14ac:dyDescent="0.3">
      <c r="A33" s="16" t="s">
        <v>6</v>
      </c>
      <c r="B33" s="21">
        <v>45679</v>
      </c>
      <c r="C33" s="32">
        <v>0.57152777777777775</v>
      </c>
      <c r="D33" s="19" t="s">
        <v>44</v>
      </c>
      <c r="E33" s="22">
        <v>24900</v>
      </c>
      <c r="F33" s="27" t="s">
        <v>30</v>
      </c>
      <c r="G33" s="28" t="s">
        <v>20</v>
      </c>
      <c r="H33" s="28" t="s">
        <v>51</v>
      </c>
      <c r="I33" s="18"/>
    </row>
    <row r="34" spans="1:9" s="4" customFormat="1" ht="33.75" customHeight="1" x14ac:dyDescent="0.3">
      <c r="A34" s="16" t="s">
        <v>6</v>
      </c>
      <c r="B34" s="21">
        <v>45693</v>
      </c>
      <c r="C34" s="32">
        <v>0.4152777777777778</v>
      </c>
      <c r="D34" s="19" t="s">
        <v>46</v>
      </c>
      <c r="E34" s="22">
        <v>199560</v>
      </c>
      <c r="F34" s="28" t="s">
        <v>47</v>
      </c>
      <c r="G34" s="28" t="s">
        <v>48</v>
      </c>
      <c r="H34" s="28" t="s">
        <v>51</v>
      </c>
      <c r="I34" s="18"/>
    </row>
    <row r="35" spans="1:9" s="4" customFormat="1" ht="17.25" x14ac:dyDescent="0.3">
      <c r="A35" s="16" t="s">
        <v>6</v>
      </c>
      <c r="B35" s="21">
        <v>45693</v>
      </c>
      <c r="C35" s="32">
        <v>0.45347222222222222</v>
      </c>
      <c r="D35" s="19" t="s">
        <v>45</v>
      </c>
      <c r="E35" s="22">
        <v>10000</v>
      </c>
      <c r="F35" s="27" t="s">
        <v>69</v>
      </c>
      <c r="G35" s="28" t="s">
        <v>20</v>
      </c>
      <c r="H35" s="28" t="s">
        <v>51</v>
      </c>
      <c r="I35" s="18"/>
    </row>
    <row r="36" spans="1:9" s="4" customFormat="1" ht="17.25" x14ac:dyDescent="0.3">
      <c r="A36" s="16" t="s">
        <v>70</v>
      </c>
      <c r="B36" s="21">
        <v>45693</v>
      </c>
      <c r="C36" s="32">
        <v>0.48680555555555555</v>
      </c>
      <c r="D36" s="19" t="s">
        <v>45</v>
      </c>
      <c r="E36" s="22">
        <v>30000</v>
      </c>
      <c r="F36" s="27" t="s">
        <v>40</v>
      </c>
      <c r="G36" s="28" t="s">
        <v>20</v>
      </c>
      <c r="H36" s="28" t="s">
        <v>51</v>
      </c>
      <c r="I36" s="18"/>
    </row>
    <row r="37" spans="1:9" s="4" customFormat="1" ht="17.25" x14ac:dyDescent="0.3">
      <c r="A37" s="16" t="s">
        <v>6</v>
      </c>
      <c r="B37" s="21">
        <v>45693</v>
      </c>
      <c r="C37" s="32">
        <v>0.51666666666666672</v>
      </c>
      <c r="D37" s="19" t="s">
        <v>45</v>
      </c>
      <c r="E37" s="22">
        <v>30000</v>
      </c>
      <c r="F37" s="27" t="s">
        <v>73</v>
      </c>
      <c r="G37" s="28" t="s">
        <v>20</v>
      </c>
      <c r="H37" s="28" t="s">
        <v>51</v>
      </c>
      <c r="I37" s="18"/>
    </row>
    <row r="38" spans="1:9" s="4" customFormat="1" ht="17.25" x14ac:dyDescent="0.3">
      <c r="A38" s="16" t="s">
        <v>6</v>
      </c>
      <c r="B38" s="21">
        <v>45693</v>
      </c>
      <c r="C38" s="32">
        <v>0.52083333333333337</v>
      </c>
      <c r="D38" s="19" t="s">
        <v>45</v>
      </c>
      <c r="E38" s="22">
        <v>50000</v>
      </c>
      <c r="F38" s="27" t="s">
        <v>74</v>
      </c>
      <c r="G38" s="28" t="s">
        <v>20</v>
      </c>
      <c r="H38" s="28" t="s">
        <v>51</v>
      </c>
      <c r="I38" s="18"/>
    </row>
    <row r="39" spans="1:9" s="4" customFormat="1" ht="17.25" x14ac:dyDescent="0.3">
      <c r="A39" s="16" t="s">
        <v>6</v>
      </c>
      <c r="B39" s="21">
        <v>45693</v>
      </c>
      <c r="C39" s="32">
        <v>0.53263888888888888</v>
      </c>
      <c r="D39" s="19" t="s">
        <v>45</v>
      </c>
      <c r="E39" s="22">
        <v>50000</v>
      </c>
      <c r="F39" s="27" t="s">
        <v>75</v>
      </c>
      <c r="G39" s="28" t="s">
        <v>20</v>
      </c>
      <c r="H39" s="28" t="s">
        <v>51</v>
      </c>
      <c r="I39" s="18"/>
    </row>
    <row r="40" spans="1:9" s="4" customFormat="1" ht="17.25" x14ac:dyDescent="0.3">
      <c r="A40" s="16" t="s">
        <v>6</v>
      </c>
      <c r="B40" s="21">
        <v>45693</v>
      </c>
      <c r="C40" s="32">
        <v>0.5708333333333333</v>
      </c>
      <c r="D40" s="19" t="s">
        <v>45</v>
      </c>
      <c r="E40" s="22">
        <v>30000</v>
      </c>
      <c r="F40" s="27" t="s">
        <v>74</v>
      </c>
      <c r="G40" s="28" t="s">
        <v>20</v>
      </c>
      <c r="H40" s="28" t="s">
        <v>51</v>
      </c>
      <c r="I40" s="18"/>
    </row>
    <row r="41" spans="1:9" s="4" customFormat="1" ht="33.75" customHeight="1" x14ac:dyDescent="0.3">
      <c r="A41" s="16" t="s">
        <v>6</v>
      </c>
      <c r="B41" s="21">
        <v>45698</v>
      </c>
      <c r="C41" s="21"/>
      <c r="D41" s="19" t="s">
        <v>49</v>
      </c>
      <c r="E41" s="22">
        <v>193400</v>
      </c>
      <c r="F41" s="16" t="s">
        <v>50</v>
      </c>
      <c r="G41" s="28" t="s">
        <v>20</v>
      </c>
      <c r="H41" s="28" t="s">
        <v>52</v>
      </c>
      <c r="I41" s="18"/>
    </row>
    <row r="42" spans="1:9" s="4" customFormat="1" ht="33.75" customHeight="1" x14ac:dyDescent="0.3">
      <c r="A42" s="16" t="s">
        <v>6</v>
      </c>
      <c r="B42" s="21">
        <v>45701</v>
      </c>
      <c r="C42" s="32">
        <v>0.50138888888888888</v>
      </c>
      <c r="D42" s="19" t="s">
        <v>53</v>
      </c>
      <c r="E42" s="22">
        <v>94000</v>
      </c>
      <c r="F42" s="28" t="s">
        <v>54</v>
      </c>
      <c r="G42" s="28" t="s">
        <v>8</v>
      </c>
      <c r="H42" s="28" t="s">
        <v>51</v>
      </c>
      <c r="I42" s="18"/>
    </row>
    <row r="43" spans="1:9" s="4" customFormat="1" ht="33.75" customHeight="1" x14ac:dyDescent="0.3">
      <c r="A43" s="16" t="s">
        <v>6</v>
      </c>
      <c r="B43" s="21">
        <v>45705</v>
      </c>
      <c r="C43" s="32">
        <v>0.48819444444444443</v>
      </c>
      <c r="D43" s="19" t="s">
        <v>56</v>
      </c>
      <c r="E43" s="22">
        <v>493680</v>
      </c>
      <c r="F43" s="16" t="s">
        <v>47</v>
      </c>
      <c r="G43" s="23" t="s">
        <v>48</v>
      </c>
      <c r="H43" s="28" t="s">
        <v>51</v>
      </c>
      <c r="I43" s="18"/>
    </row>
    <row r="44" spans="1:9" s="4" customFormat="1" ht="33.75" customHeight="1" x14ac:dyDescent="0.3">
      <c r="A44" s="16" t="s">
        <v>6</v>
      </c>
      <c r="B44" s="21">
        <v>45705</v>
      </c>
      <c r="C44" s="32">
        <v>0.53333333333333333</v>
      </c>
      <c r="D44" s="25" t="s">
        <v>55</v>
      </c>
      <c r="E44" s="22">
        <v>135000</v>
      </c>
      <c r="F44" s="28" t="s">
        <v>75</v>
      </c>
      <c r="G44" s="28" t="s">
        <v>20</v>
      </c>
      <c r="H44" s="28" t="s">
        <v>51</v>
      </c>
      <c r="I44" s="18"/>
    </row>
    <row r="45" spans="1:9" s="4" customFormat="1" ht="33.75" customHeight="1" x14ac:dyDescent="0.3">
      <c r="A45" s="16" t="s">
        <v>6</v>
      </c>
      <c r="B45" s="21">
        <v>45705</v>
      </c>
      <c r="C45" s="32">
        <v>0.53611111111111109</v>
      </c>
      <c r="D45" s="25" t="s">
        <v>55</v>
      </c>
      <c r="E45" s="22">
        <v>32850</v>
      </c>
      <c r="F45" s="28" t="s">
        <v>76</v>
      </c>
      <c r="G45" s="28" t="s">
        <v>20</v>
      </c>
      <c r="H45" s="28" t="s">
        <v>51</v>
      </c>
      <c r="I45" s="18"/>
    </row>
    <row r="46" spans="1:9" s="4" customFormat="1" ht="33.75" customHeight="1" x14ac:dyDescent="0.3">
      <c r="A46" s="16" t="s">
        <v>6</v>
      </c>
      <c r="B46" s="21">
        <v>45705</v>
      </c>
      <c r="C46" s="32">
        <v>0.5395833333333333</v>
      </c>
      <c r="D46" s="25" t="s">
        <v>55</v>
      </c>
      <c r="E46" s="22">
        <v>9720</v>
      </c>
      <c r="F46" s="28" t="s">
        <v>76</v>
      </c>
      <c r="G46" s="28" t="s">
        <v>20</v>
      </c>
      <c r="H46" s="28" t="s">
        <v>51</v>
      </c>
      <c r="I46" s="18"/>
    </row>
    <row r="47" spans="1:9" s="4" customFormat="1" ht="34.5" x14ac:dyDescent="0.3">
      <c r="A47" s="16" t="s">
        <v>6</v>
      </c>
      <c r="B47" s="21">
        <v>45707</v>
      </c>
      <c r="C47" s="32">
        <v>0.52430555555555558</v>
      </c>
      <c r="D47" s="19" t="s">
        <v>57</v>
      </c>
      <c r="E47" s="22">
        <v>178800</v>
      </c>
      <c r="F47" s="27" t="s">
        <v>77</v>
      </c>
      <c r="G47" s="28" t="s">
        <v>20</v>
      </c>
      <c r="H47" s="28" t="s">
        <v>51</v>
      </c>
      <c r="I47" s="18"/>
    </row>
    <row r="48" spans="1:9" s="4" customFormat="1" ht="17.25" x14ac:dyDescent="0.3">
      <c r="A48" s="16" t="s">
        <v>70</v>
      </c>
      <c r="B48" s="21">
        <v>45707</v>
      </c>
      <c r="C48" s="32">
        <v>0.53888888888888886</v>
      </c>
      <c r="D48" s="19" t="s">
        <v>57</v>
      </c>
      <c r="E48" s="22">
        <v>120200</v>
      </c>
      <c r="F48" s="27" t="s">
        <v>78</v>
      </c>
      <c r="G48" s="28" t="s">
        <v>20</v>
      </c>
      <c r="H48" s="28" t="s">
        <v>51</v>
      </c>
      <c r="I48" s="18"/>
    </row>
    <row r="49" spans="1:9" s="4" customFormat="1" ht="33.75" customHeight="1" x14ac:dyDescent="0.3">
      <c r="A49" s="16" t="s">
        <v>6</v>
      </c>
      <c r="B49" s="21">
        <v>45708</v>
      </c>
      <c r="C49" s="32">
        <v>0.38263888888888892</v>
      </c>
      <c r="D49" s="19" t="s">
        <v>58</v>
      </c>
      <c r="E49" s="22">
        <v>199400</v>
      </c>
      <c r="F49" s="28" t="s">
        <v>22</v>
      </c>
      <c r="G49" s="28" t="s">
        <v>48</v>
      </c>
      <c r="H49" s="28" t="s">
        <v>51</v>
      </c>
      <c r="I49" s="18"/>
    </row>
    <row r="50" spans="1:9" s="4" customFormat="1" ht="33.75" customHeight="1" x14ac:dyDescent="0.3">
      <c r="A50" s="16" t="s">
        <v>6</v>
      </c>
      <c r="B50" s="21">
        <v>45712</v>
      </c>
      <c r="C50" s="32">
        <v>0.3527777777777778</v>
      </c>
      <c r="D50" s="19" t="s">
        <v>59</v>
      </c>
      <c r="E50" s="22">
        <v>468570</v>
      </c>
      <c r="F50" s="16" t="s">
        <v>47</v>
      </c>
      <c r="G50" s="28" t="s">
        <v>20</v>
      </c>
      <c r="H50" s="28" t="s">
        <v>51</v>
      </c>
      <c r="I50" s="18"/>
    </row>
    <row r="51" spans="1:9" s="4" customFormat="1" ht="33.75" customHeight="1" x14ac:dyDescent="0.3">
      <c r="A51" s="16" t="s">
        <v>6</v>
      </c>
      <c r="B51" s="21">
        <v>45712</v>
      </c>
      <c r="C51" s="32">
        <v>0.37222222222222223</v>
      </c>
      <c r="D51" s="19" t="s">
        <v>60</v>
      </c>
      <c r="E51" s="22">
        <v>84000</v>
      </c>
      <c r="F51" s="28" t="s">
        <v>22</v>
      </c>
      <c r="G51" s="28" t="s">
        <v>48</v>
      </c>
      <c r="H51" s="28" t="s">
        <v>51</v>
      </c>
      <c r="I51" s="18"/>
    </row>
    <row r="52" spans="1:9" s="4" customFormat="1" ht="33.75" customHeight="1" x14ac:dyDescent="0.3">
      <c r="A52" s="16" t="s">
        <v>6</v>
      </c>
      <c r="B52" s="21">
        <v>45712</v>
      </c>
      <c r="C52" s="32">
        <v>0.71180555555555547</v>
      </c>
      <c r="D52" s="25" t="s">
        <v>61</v>
      </c>
      <c r="E52" s="22">
        <v>87100</v>
      </c>
      <c r="F52" s="28" t="s">
        <v>22</v>
      </c>
      <c r="G52" s="28" t="s">
        <v>20</v>
      </c>
      <c r="H52" s="28" t="s">
        <v>51</v>
      </c>
      <c r="I52" s="18"/>
    </row>
    <row r="53" spans="1:9" s="4" customFormat="1" ht="33.75" customHeight="1" x14ac:dyDescent="0.3">
      <c r="A53" s="16" t="s">
        <v>6</v>
      </c>
      <c r="B53" s="21">
        <v>45713</v>
      </c>
      <c r="C53" s="32">
        <v>0.56805555555555554</v>
      </c>
      <c r="D53" s="25" t="s">
        <v>61</v>
      </c>
      <c r="E53" s="22">
        <v>111500</v>
      </c>
      <c r="F53" s="28" t="s">
        <v>36</v>
      </c>
      <c r="G53" s="28" t="s">
        <v>20</v>
      </c>
      <c r="H53" s="28" t="s">
        <v>51</v>
      </c>
      <c r="I53" s="18"/>
    </row>
    <row r="54" spans="1:9" s="4" customFormat="1" ht="33.75" customHeight="1" x14ac:dyDescent="0.3">
      <c r="A54" s="16" t="s">
        <v>6</v>
      </c>
      <c r="B54" s="21">
        <v>45714</v>
      </c>
      <c r="C54" s="32">
        <v>0.56111111111111112</v>
      </c>
      <c r="D54" s="25" t="s">
        <v>61</v>
      </c>
      <c r="E54" s="22">
        <v>101400</v>
      </c>
      <c r="F54" s="28" t="s">
        <v>36</v>
      </c>
      <c r="G54" s="28" t="s">
        <v>20</v>
      </c>
      <c r="H54" s="28" t="s">
        <v>51</v>
      </c>
      <c r="I54" s="18"/>
    </row>
    <row r="55" spans="1:9" s="4" customFormat="1" ht="33.75" customHeight="1" x14ac:dyDescent="0.3">
      <c r="A55" s="16" t="s">
        <v>6</v>
      </c>
      <c r="B55" s="21">
        <v>45714</v>
      </c>
      <c r="C55" s="32">
        <v>0.6791666666666667</v>
      </c>
      <c r="D55" s="19" t="s">
        <v>63</v>
      </c>
      <c r="E55" s="22">
        <v>728000</v>
      </c>
      <c r="F55" s="16" t="s">
        <v>38</v>
      </c>
      <c r="G55" s="28" t="s">
        <v>20</v>
      </c>
      <c r="H55" s="28" t="s">
        <v>51</v>
      </c>
      <c r="I55" s="18"/>
    </row>
    <row r="56" spans="1:9" s="4" customFormat="1" ht="33.75" customHeight="1" x14ac:dyDescent="0.3">
      <c r="A56" s="16" t="s">
        <v>6</v>
      </c>
      <c r="B56" s="21">
        <v>45714</v>
      </c>
      <c r="C56" s="32">
        <v>0.70763888888888893</v>
      </c>
      <c r="D56" s="19" t="s">
        <v>62</v>
      </c>
      <c r="E56" s="22">
        <v>436930</v>
      </c>
      <c r="F56" s="16" t="s">
        <v>47</v>
      </c>
      <c r="G56" s="28" t="s">
        <v>20</v>
      </c>
      <c r="H56" s="28" t="s">
        <v>51</v>
      </c>
      <c r="I56" s="18"/>
    </row>
    <row r="57" spans="1:9" ht="33.75" customHeight="1" x14ac:dyDescent="0.3">
      <c r="A57" s="31" t="s">
        <v>0</v>
      </c>
      <c r="B57" s="31"/>
      <c r="C57" s="31"/>
      <c r="D57" s="31"/>
      <c r="E57" s="15">
        <f>SUM(E6:E56)</f>
        <v>6996270</v>
      </c>
      <c r="F57" s="12"/>
      <c r="G57" s="13"/>
      <c r="H57" s="13"/>
      <c r="I57" s="14"/>
    </row>
  </sheetData>
  <mergeCells count="4">
    <mergeCell ref="A2:I2"/>
    <mergeCell ref="A3:I3"/>
    <mergeCell ref="A4:I4"/>
    <mergeCell ref="A57:D57"/>
  </mergeCells>
  <phoneticPr fontId="9" type="noConversion"/>
  <pageMargins left="0.12680555880069733" right="0.11777777969837189" top="0.11777777969837189" bottom="0.19666667282581329" header="0.11777777969837189" footer="0.11777777969837189"/>
  <pageSetup paperSize="9" scale="44" fitToWidth="0" fitToHeight="0" orientation="portrait" r:id="rId1"/>
  <rowBreaks count="1" manualBreakCount="1">
    <brk id="16" max="1048575" man="1"/>
  </rowBreaks>
  <colBreaks count="1" manualBreakCount="1">
    <brk id="9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zoomScaleNormal="100" zoomScaleSheetLayoutView="75" workbookViewId="0"/>
  </sheetViews>
  <sheetFormatPr defaultColWidth="9.140625" defaultRowHeight="12.75" x14ac:dyDescent="0.2"/>
  <sheetData/>
  <phoneticPr fontId="9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업무추진비</vt:lpstr>
      <vt:lpstr>Sheet4</vt:lpstr>
      <vt:lpstr>업무추진비!Consolidate_Area</vt:lpstr>
      <vt:lpstr>업무추진비!Print_Area</vt:lpstr>
      <vt:lpstr>업무추진비!Print_Titles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357</cp:revision>
  <cp:lastPrinted>2025-03-13T01:55:50Z</cp:lastPrinted>
  <dcterms:created xsi:type="dcterms:W3CDTF">2014-05-12T00:41:59Z</dcterms:created>
  <dcterms:modified xsi:type="dcterms:W3CDTF">2025-03-19T04:17:29Z</dcterms:modified>
  <cp:version>1100.0100.01</cp:version>
</cp:coreProperties>
</file>